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4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21" i="1" l="1"/>
  <c r="AC21" i="1"/>
  <c r="AE20" i="1"/>
  <c r="AC20" i="1"/>
  <c r="AE18" i="1"/>
  <c r="AC18" i="1"/>
  <c r="AE17" i="1"/>
  <c r="AC17" i="1"/>
  <c r="AE16" i="1"/>
  <c r="AC16" i="1"/>
</calcChain>
</file>

<file path=xl/sharedStrings.xml><?xml version="1.0" encoding="utf-8"?>
<sst xmlns="http://schemas.openxmlformats.org/spreadsheetml/2006/main" count="33" uniqueCount="29">
  <si>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</si>
  <si>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</si>
  <si>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</si>
  <si>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</si>
  <si>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</si>
  <si>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</si>
  <si>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</si>
  <si>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</si>
  <si>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</si>
  <si>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</si>
  <si>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г.Йошкар-Ола за  2020 год.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</si>
  <si>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</si>
  <si>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</si>
  <si>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</si>
  <si>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</si>
  <si>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 
2.1.4.1074-01
"Вода питьевая"</t>
  </si>
  <si>
    <t>к-во проб</t>
  </si>
  <si>
    <t>%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</si>
  <si>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</si>
  <si>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</si>
  <si>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</si>
  <si>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</si>
  <si>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</si>
  <si>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</si>
  <si>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</si>
  <si>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</si>
  <si>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</si>
  <si>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бактерии, КОЕ в 100мл</t>
  </si>
  <si>
    <t xml:space="preserve">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</si>
</sst>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Arial Cyr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/>
    <xf numFmtId="0" fontId="8" fillId="0" borderId="2" xfId="0" applyFont="1" applyBorder="1"/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/>
    <xf numFmtId="0" fontId="8" fillId="0" borderId="10" xfId="0" applyFont="1" applyBorder="1"/>
    <xf numFmtId="0" fontId="8" fillId="0" borderId="11" xfId="0" applyFont="1" applyBorder="1"/>
    <xf numFmtId="0" fontId="5" fillId="0" borderId="1" xfId="0" applyFont="1" applyBorder="1"/>
    <xf numFmtId="0" fontId="5" fillId="0" borderId="4" xfId="0" applyFont="1" applyBorder="1"/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/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workbookViewId="0">
      <selection activeCell="AI10" sqref="AI10"/>
    </sheetView>
  </sheetViews>
  <sheetFormatPr defaultRowHeight="14.4" x14ac:dyDescent="0.3"/>
  <cols>
    <col min="1" max="1" width="6.44140625" customWidth="1"/>
    <col min="2" max="2" width="33.21875" customWidth="1"/>
    <col min="3" max="26" width="0" hidden="1" customWidth="1"/>
    <col min="27" max="27" width="10.44140625" customWidth="1"/>
    <col min="28" max="28" width="15.5546875" customWidth="1"/>
    <col min="29" max="29" width="9.77734375" customWidth="1"/>
    <col min="30" max="30" width="13.33203125" customWidth="1"/>
    <col min="31" max="31" width="9.109375"/>
  </cols>
  <sheetData>
    <row r="1" spans="1:3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3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3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3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.6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.6" x14ac:dyDescent="0.3">
      <c r="A11" s="7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2" thickBot="1" x14ac:dyDescent="0.35">
      <c r="A12" s="7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64.8" customHeight="1" x14ac:dyDescent="0.3">
      <c r="A13" s="8" t="s">
        <v>11</v>
      </c>
      <c r="B13" s="9" t="s">
        <v>12</v>
      </c>
      <c r="C13" s="10" t="s">
        <v>13</v>
      </c>
      <c r="D13" s="10" t="s">
        <v>14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12"/>
      <c r="AA13" s="13" t="s">
        <v>13</v>
      </c>
      <c r="AB13" s="9" t="s">
        <v>14</v>
      </c>
      <c r="AC13" s="9"/>
      <c r="AD13" s="9" t="s">
        <v>15</v>
      </c>
      <c r="AE13" s="14"/>
    </row>
    <row r="14" spans="1:31" ht="16.2" thickBot="1" x14ac:dyDescent="0.35">
      <c r="A14" s="15"/>
      <c r="B14" s="16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  <c r="Z14" s="19"/>
      <c r="AA14" s="20"/>
      <c r="AB14" s="17" t="s">
        <v>16</v>
      </c>
      <c r="AC14" s="17" t="s">
        <v>17</v>
      </c>
      <c r="AD14" s="17" t="s">
        <v>16</v>
      </c>
      <c r="AE14" s="21" t="s">
        <v>17</v>
      </c>
    </row>
    <row r="15" spans="1:31" ht="36" x14ac:dyDescent="0.35">
      <c r="A15" s="22"/>
      <c r="B15" s="23" t="s">
        <v>18</v>
      </c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27"/>
      <c r="AA15" s="28"/>
      <c r="AB15" s="11"/>
      <c r="AC15" s="11"/>
      <c r="AD15" s="11"/>
      <c r="AE15" s="29"/>
    </row>
    <row r="16" spans="1:31" ht="15.6" x14ac:dyDescent="0.3">
      <c r="A16" s="30" t="s">
        <v>19</v>
      </c>
      <c r="B16" s="31" t="s">
        <v>20</v>
      </c>
      <c r="C16" s="32">
        <v>362</v>
      </c>
      <c r="D16" s="32">
        <v>5</v>
      </c>
      <c r="E16" s="32">
        <v>325</v>
      </c>
      <c r="F16" s="32">
        <v>2</v>
      </c>
      <c r="G16" s="32">
        <v>444</v>
      </c>
      <c r="H16" s="32">
        <v>0</v>
      </c>
      <c r="I16" s="32">
        <v>443</v>
      </c>
      <c r="J16" s="32">
        <v>0</v>
      </c>
      <c r="K16" s="32">
        <v>388</v>
      </c>
      <c r="L16" s="32">
        <v>4</v>
      </c>
      <c r="M16" s="32">
        <v>438</v>
      </c>
      <c r="N16" s="32">
        <v>2</v>
      </c>
      <c r="O16" s="32">
        <v>448</v>
      </c>
      <c r="P16" s="32">
        <v>2</v>
      </c>
      <c r="Q16" s="32">
        <v>461</v>
      </c>
      <c r="R16" s="32">
        <v>2</v>
      </c>
      <c r="S16" s="32">
        <v>414</v>
      </c>
      <c r="T16" s="32">
        <v>2</v>
      </c>
      <c r="U16" s="32">
        <v>447</v>
      </c>
      <c r="V16" s="32">
        <v>1</v>
      </c>
      <c r="W16" s="32">
        <v>433</v>
      </c>
      <c r="X16" s="32">
        <v>0</v>
      </c>
      <c r="Y16" s="32">
        <v>431</v>
      </c>
      <c r="Z16" s="33">
        <v>0</v>
      </c>
      <c r="AA16" s="34">
        <v>5694</v>
      </c>
      <c r="AB16" s="35">
        <v>3</v>
      </c>
      <c r="AC16" s="36">
        <f>AB16*100/AA16</f>
        <v>5.2687038988408853E-2</v>
      </c>
      <c r="AD16" s="35">
        <v>5691</v>
      </c>
      <c r="AE16" s="37">
        <f>AD16*100/AA16</f>
        <v>99.94731296101159</v>
      </c>
    </row>
    <row r="17" spans="1:31" ht="15.6" x14ac:dyDescent="0.3">
      <c r="A17" s="30" t="s">
        <v>21</v>
      </c>
      <c r="B17" s="31" t="s">
        <v>22</v>
      </c>
      <c r="C17" s="32">
        <v>362</v>
      </c>
      <c r="D17" s="32">
        <v>0</v>
      </c>
      <c r="E17" s="32">
        <v>325</v>
      </c>
      <c r="F17" s="32">
        <v>0</v>
      </c>
      <c r="G17" s="32">
        <v>444</v>
      </c>
      <c r="H17" s="32">
        <v>0</v>
      </c>
      <c r="I17" s="32">
        <v>443</v>
      </c>
      <c r="J17" s="32">
        <v>0</v>
      </c>
      <c r="K17" s="32">
        <v>388</v>
      </c>
      <c r="L17" s="32">
        <v>0</v>
      </c>
      <c r="M17" s="32">
        <v>438</v>
      </c>
      <c r="N17" s="32">
        <v>0</v>
      </c>
      <c r="O17" s="32">
        <v>448</v>
      </c>
      <c r="P17" s="32">
        <v>0</v>
      </c>
      <c r="Q17" s="32">
        <v>461</v>
      </c>
      <c r="R17" s="32">
        <v>0</v>
      </c>
      <c r="S17" s="32">
        <v>414</v>
      </c>
      <c r="T17" s="32">
        <v>0</v>
      </c>
      <c r="U17" s="32">
        <v>447</v>
      </c>
      <c r="V17" s="32">
        <v>0</v>
      </c>
      <c r="W17" s="32">
        <v>433</v>
      </c>
      <c r="X17" s="32">
        <v>0</v>
      </c>
      <c r="Y17" s="32">
        <v>431</v>
      </c>
      <c r="Z17" s="33">
        <v>0</v>
      </c>
      <c r="AA17" s="34">
        <v>5694</v>
      </c>
      <c r="AB17" s="35">
        <v>0</v>
      </c>
      <c r="AC17" s="36">
        <f t="shared" ref="AC17:AC21" si="0">AB17*100/AA17</f>
        <v>0</v>
      </c>
      <c r="AD17" s="35">
        <v>5694</v>
      </c>
      <c r="AE17" s="37">
        <f t="shared" ref="AE17:AE21" si="1">AD17*100/AA17</f>
        <v>100</v>
      </c>
    </row>
    <row r="18" spans="1:31" ht="15.6" x14ac:dyDescent="0.3">
      <c r="A18" s="30" t="s">
        <v>23</v>
      </c>
      <c r="B18" s="31" t="s">
        <v>24</v>
      </c>
      <c r="C18" s="32">
        <v>842</v>
      </c>
      <c r="D18" s="32">
        <v>0</v>
      </c>
      <c r="E18" s="32">
        <v>787</v>
      </c>
      <c r="F18" s="32">
        <v>0</v>
      </c>
      <c r="G18" s="32">
        <v>880</v>
      </c>
      <c r="H18" s="32">
        <v>0</v>
      </c>
      <c r="I18" s="32">
        <v>867</v>
      </c>
      <c r="J18" s="32">
        <v>0</v>
      </c>
      <c r="K18" s="32">
        <v>890</v>
      </c>
      <c r="L18" s="32">
        <v>0</v>
      </c>
      <c r="M18" s="32">
        <v>879</v>
      </c>
      <c r="N18" s="32">
        <v>0</v>
      </c>
      <c r="O18" s="32">
        <v>887</v>
      </c>
      <c r="P18" s="32">
        <v>0</v>
      </c>
      <c r="Q18" s="32">
        <v>899</v>
      </c>
      <c r="R18" s="32">
        <v>0</v>
      </c>
      <c r="S18" s="32">
        <v>844</v>
      </c>
      <c r="T18" s="32">
        <v>0</v>
      </c>
      <c r="U18" s="32">
        <v>893</v>
      </c>
      <c r="V18" s="32">
        <v>0</v>
      </c>
      <c r="W18" s="32">
        <v>863</v>
      </c>
      <c r="X18" s="32">
        <v>0</v>
      </c>
      <c r="Y18" s="32">
        <v>876</v>
      </c>
      <c r="Z18" s="33">
        <v>0</v>
      </c>
      <c r="AA18" s="34">
        <v>7895</v>
      </c>
      <c r="AB18" s="35">
        <v>0</v>
      </c>
      <c r="AC18" s="36">
        <f t="shared" si="0"/>
        <v>0</v>
      </c>
      <c r="AD18" s="35">
        <v>7895</v>
      </c>
      <c r="AE18" s="37">
        <f t="shared" si="1"/>
        <v>100</v>
      </c>
    </row>
    <row r="19" spans="1:31" ht="44.4" customHeight="1" x14ac:dyDescent="0.35">
      <c r="A19" s="30"/>
      <c r="B19" s="38" t="s">
        <v>25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4"/>
      <c r="AB19" s="35"/>
      <c r="AC19" s="36"/>
      <c r="AD19" s="35"/>
      <c r="AE19" s="37"/>
    </row>
    <row r="20" spans="1:31" ht="31.2" x14ac:dyDescent="0.3">
      <c r="A20" s="30">
        <v>1</v>
      </c>
      <c r="B20" s="31" t="s">
        <v>26</v>
      </c>
      <c r="C20" s="32">
        <v>226</v>
      </c>
      <c r="D20" s="32">
        <v>1</v>
      </c>
      <c r="E20" s="32">
        <v>246</v>
      </c>
      <c r="F20" s="32">
        <v>4</v>
      </c>
      <c r="G20" s="32">
        <v>253</v>
      </c>
      <c r="H20" s="32">
        <v>6</v>
      </c>
      <c r="I20" s="32">
        <v>262</v>
      </c>
      <c r="J20" s="32">
        <v>7</v>
      </c>
      <c r="K20" s="32">
        <v>264</v>
      </c>
      <c r="L20" s="32">
        <v>6</v>
      </c>
      <c r="M20" s="32">
        <v>278</v>
      </c>
      <c r="N20" s="32">
        <v>4</v>
      </c>
      <c r="O20" s="32">
        <v>261</v>
      </c>
      <c r="P20" s="32">
        <v>7</v>
      </c>
      <c r="Q20" s="32">
        <v>268</v>
      </c>
      <c r="R20" s="32">
        <v>7</v>
      </c>
      <c r="S20" s="32">
        <v>231</v>
      </c>
      <c r="T20" s="32">
        <v>6</v>
      </c>
      <c r="U20" s="32">
        <v>250</v>
      </c>
      <c r="V20" s="32">
        <v>6</v>
      </c>
      <c r="W20" s="32">
        <v>252</v>
      </c>
      <c r="X20" s="32">
        <v>4</v>
      </c>
      <c r="Y20" s="32">
        <v>237</v>
      </c>
      <c r="Z20" s="33">
        <v>4</v>
      </c>
      <c r="AA20" s="34">
        <v>3343</v>
      </c>
      <c r="AB20" s="35">
        <v>58</v>
      </c>
      <c r="AC20" s="36">
        <f t="shared" si="0"/>
        <v>1.734968591085851</v>
      </c>
      <c r="AD20" s="35">
        <v>3285</v>
      </c>
      <c r="AE20" s="37">
        <f>AD20*100/AA20</f>
        <v>98.265031408914155</v>
      </c>
    </row>
    <row r="21" spans="1:31" ht="47.4" thickBot="1" x14ac:dyDescent="0.35">
      <c r="A21" s="39">
        <v>2</v>
      </c>
      <c r="B21" s="40" t="s">
        <v>27</v>
      </c>
      <c r="C21" s="17">
        <v>226</v>
      </c>
      <c r="D21" s="17">
        <v>1</v>
      </c>
      <c r="E21" s="17">
        <v>246</v>
      </c>
      <c r="F21" s="17">
        <v>0</v>
      </c>
      <c r="G21" s="17">
        <v>253</v>
      </c>
      <c r="H21" s="17">
        <v>2</v>
      </c>
      <c r="I21" s="17">
        <v>262</v>
      </c>
      <c r="J21" s="17">
        <v>3</v>
      </c>
      <c r="K21" s="17">
        <v>264</v>
      </c>
      <c r="L21" s="17">
        <v>2</v>
      </c>
      <c r="M21" s="17">
        <v>278</v>
      </c>
      <c r="N21" s="17">
        <v>3</v>
      </c>
      <c r="O21" s="17">
        <v>261</v>
      </c>
      <c r="P21" s="17">
        <v>7</v>
      </c>
      <c r="Q21" s="17">
        <v>268</v>
      </c>
      <c r="R21" s="17">
        <v>1</v>
      </c>
      <c r="S21" s="17">
        <v>231</v>
      </c>
      <c r="T21" s="17">
        <v>3</v>
      </c>
      <c r="U21" s="17">
        <v>250</v>
      </c>
      <c r="V21" s="17">
        <v>5</v>
      </c>
      <c r="W21" s="17">
        <v>252</v>
      </c>
      <c r="X21" s="17">
        <v>3</v>
      </c>
      <c r="Y21" s="17">
        <v>237</v>
      </c>
      <c r="Z21" s="41">
        <v>3</v>
      </c>
      <c r="AA21" s="42">
        <v>3343</v>
      </c>
      <c r="AB21" s="43">
        <v>57</v>
      </c>
      <c r="AC21" s="44">
        <f t="shared" si="0"/>
        <v>1.7050553395154053</v>
      </c>
      <c r="AD21" s="43">
        <v>3286</v>
      </c>
      <c r="AE21" s="45">
        <f t="shared" si="1"/>
        <v>98.294944660484589</v>
      </c>
    </row>
    <row r="22" spans="1:31" ht="15.6" x14ac:dyDescent="0.3">
      <c r="A22" s="46"/>
      <c r="B22" s="46"/>
      <c r="C22" s="46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1:31" ht="15.6" x14ac:dyDescent="0.3">
      <c r="A23" s="46"/>
      <c r="B23" s="46"/>
      <c r="C23" s="46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1:31" ht="15.6" x14ac:dyDescent="0.3">
      <c r="A24" s="46"/>
      <c r="B24" s="46"/>
      <c r="C24" s="46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1:31" ht="15.6" x14ac:dyDescent="0.3">
      <c r="A25" s="47" t="s">
        <v>28</v>
      </c>
      <c r="B25" s="48"/>
      <c r="C25" s="49"/>
      <c r="D25" s="4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5.6" x14ac:dyDescent="0.3">
      <c r="A26" s="6"/>
      <c r="B26" s="50"/>
      <c r="C26" s="50"/>
      <c r="D26" s="50"/>
      <c r="E26" s="6"/>
      <c r="F26" s="6"/>
      <c r="G26" s="6"/>
      <c r="H26" s="6"/>
      <c r="I26" s="6"/>
      <c r="J26" s="51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5.6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.6" x14ac:dyDescent="0.3">
      <c r="A28" s="6"/>
      <c r="B28" s="6"/>
      <c r="C28" s="6"/>
      <c r="D28" s="6"/>
      <c r="E28" s="6"/>
      <c r="F28" s="51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.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.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.6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</sheetData>
  <mergeCells count="7">
    <mergeCell ref="A11:AE11"/>
    <mergeCell ref="A12:AE12"/>
    <mergeCell ref="A13:A14"/>
    <mergeCell ref="B13:B14"/>
    <mergeCell ref="AA13:AA14"/>
    <mergeCell ref="AB13:AC13"/>
    <mergeCell ref="AD13:A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2021-01-11T11:07:00Z</dcterms:created>
  <dcterms:modified xsi:type="dcterms:W3CDTF">2021-01-11T11:07:59Z</dcterms:modified>
</cp:coreProperties>
</file>